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ulia Sacco\Desktop\Pedido de Cotizaciones\OBRA CARU\Mobiliario SUM\Mobiliario Final\"/>
    </mc:Choice>
  </mc:AlternateContent>
  <bookViews>
    <workbookView xWindow="0" yWindow="0" windowWidth="24000" windowHeight="9435"/>
  </bookViews>
  <sheets>
    <sheet name="Concurso de Precios 019-18" sheetId="1" r:id="rId1"/>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4" i="1" l="1"/>
  <c r="I43" i="1"/>
  <c r="I42" i="1"/>
  <c r="I41" i="1"/>
  <c r="I40" i="1"/>
  <c r="I39" i="1"/>
  <c r="I38" i="1"/>
  <c r="I37" i="1"/>
  <c r="I36" i="1"/>
  <c r="I35" i="1"/>
  <c r="I34" i="1"/>
  <c r="I33" i="1"/>
  <c r="I20" i="1"/>
  <c r="I19" i="1"/>
  <c r="I18" i="1"/>
  <c r="I17" i="1"/>
  <c r="I12" i="1"/>
  <c r="I11" i="1"/>
  <c r="I10" i="1"/>
  <c r="I9" i="1"/>
  <c r="I8" i="1"/>
  <c r="I7" i="1"/>
  <c r="I6" i="1"/>
  <c r="I5" i="1"/>
  <c r="I4" i="1"/>
  <c r="I3" i="1"/>
  <c r="I32" i="1" l="1"/>
  <c r="I31" i="1"/>
  <c r="I30" i="1"/>
  <c r="I29" i="1"/>
  <c r="I28" i="1"/>
  <c r="I27" i="1"/>
  <c r="I26" i="1"/>
  <c r="I25" i="1"/>
  <c r="I24" i="1"/>
  <c r="I23" i="1"/>
  <c r="I22" i="1"/>
  <c r="I21" i="1"/>
  <c r="I16" i="1"/>
  <c r="I15" i="1"/>
  <c r="I14" i="1"/>
  <c r="I13" i="1"/>
</calcChain>
</file>

<file path=xl/sharedStrings.xml><?xml version="1.0" encoding="utf-8"?>
<sst xmlns="http://schemas.openxmlformats.org/spreadsheetml/2006/main" count="150" uniqueCount="115">
  <si>
    <t xml:space="preserve">TOTAL </t>
  </si>
  <si>
    <t>Mesa de Melamina MDF 36mm de espesor. Bordes ABS. Color Blanco. Con patas cromadas.</t>
  </si>
  <si>
    <t>DESCRIPCIÓN MUEBLES</t>
  </si>
  <si>
    <t>FOTO ILUSTRATIVA</t>
  </si>
  <si>
    <t>MEDIDAS (cm) LargoxAnchoxAltura</t>
  </si>
  <si>
    <t>MATERIAL</t>
  </si>
  <si>
    <t>CANTIDAD</t>
  </si>
  <si>
    <t>PRECIO UNITARIO USD</t>
  </si>
  <si>
    <t>Comedor</t>
  </si>
  <si>
    <t xml:space="preserve">Mesa </t>
  </si>
  <si>
    <t xml:space="preserve">50x45.5x80.5 </t>
  </si>
  <si>
    <t>Laboratorio</t>
  </si>
  <si>
    <t>Silla giratoria</t>
  </si>
  <si>
    <t>Oficina Técnica</t>
  </si>
  <si>
    <t>Mesa reuniones</t>
  </si>
  <si>
    <t xml:space="preserve">Silla  </t>
  </si>
  <si>
    <t xml:space="preserve">Cajonera  </t>
  </si>
  <si>
    <t>Armario</t>
  </si>
  <si>
    <t>L4</t>
  </si>
  <si>
    <t xml:space="preserve">Depósito </t>
  </si>
  <si>
    <t>Estante metálico  con puerta</t>
  </si>
  <si>
    <t>180x40</t>
  </si>
  <si>
    <t>L5</t>
  </si>
  <si>
    <t>Local para aparato agua destilada</t>
  </si>
  <si>
    <t>275x40</t>
  </si>
  <si>
    <t>L6</t>
  </si>
  <si>
    <t>Depósito cocina</t>
  </si>
  <si>
    <t xml:space="preserve">Estante metálico </t>
  </si>
  <si>
    <t>190x70</t>
  </si>
  <si>
    <t>250x40</t>
  </si>
  <si>
    <t>Local expendio comida elaborada</t>
  </si>
  <si>
    <t xml:space="preserve">Mesa de Melamina MDF 36mm de espesor. Bordes ABS. Color Blanco. Con patas cromadas.
</t>
  </si>
  <si>
    <t>Silla</t>
  </si>
  <si>
    <t>Mesa auxiliar</t>
  </si>
  <si>
    <t xml:space="preserve">Cocina </t>
  </si>
  <si>
    <t>Taburete</t>
  </si>
  <si>
    <t>L9</t>
  </si>
  <si>
    <t>L10</t>
  </si>
  <si>
    <t>Archivo depósito</t>
  </si>
  <si>
    <t>L11</t>
  </si>
  <si>
    <t>Archivo general</t>
  </si>
  <si>
    <t>L12</t>
  </si>
  <si>
    <t>Depósito elemen. Campaña</t>
  </si>
  <si>
    <t>L13</t>
  </si>
  <si>
    <t>Depósito campaña</t>
  </si>
  <si>
    <t>Lockers</t>
  </si>
  <si>
    <t>2 modulos de 3 lockers cada uno</t>
  </si>
  <si>
    <t>Placard 260x70x200 (h)</t>
  </si>
  <si>
    <t>Banco vestuario 160x45</t>
  </si>
  <si>
    <t>L14</t>
  </si>
  <si>
    <t>Depósito pesca</t>
  </si>
  <si>
    <t>SUM</t>
  </si>
  <si>
    <t>SUM                                            Opción salón c/mesas p/ talleres</t>
  </si>
  <si>
    <t>Lobby</t>
  </si>
  <si>
    <t>Butaca</t>
  </si>
  <si>
    <t>Mesa ratona</t>
  </si>
  <si>
    <t>Recepción</t>
  </si>
  <si>
    <t>Escritorio</t>
  </si>
  <si>
    <t>Terraza</t>
  </si>
  <si>
    <t>Sillón 2 cuerpos</t>
  </si>
  <si>
    <t>Sillón 1 cuerpo</t>
  </si>
  <si>
    <t>Mesa de centro</t>
  </si>
  <si>
    <t xml:space="preserve">200x90x75cm </t>
  </si>
  <si>
    <t>Silla con Base giratoria y elevación a gas. Con apoya pies. Ruedas autobloqueantes. Respaldo  y asiento en tela. Color negro</t>
  </si>
  <si>
    <t>180x100x75 cm</t>
  </si>
  <si>
    <t>Silla modelo tipo "Passe partout". Base patín contínua hasta el respaldo. Caño terminación cromada. Asiento y respaldo en madera conformada con almohadones de espuma tapizados en cuero color negro</t>
  </si>
  <si>
    <t>46x47x82 cm</t>
  </si>
  <si>
    <t>40x50x63 cm</t>
  </si>
  <si>
    <t>80x40x90 cm</t>
  </si>
  <si>
    <t>180x70X75 cm</t>
  </si>
  <si>
    <t>Silla con base de madera y asiento y respaldo en polipropileno color blanco.</t>
  </si>
  <si>
    <t>50x46x78 cm</t>
  </si>
  <si>
    <t>diámetro 52        altura 52,5 cm</t>
  </si>
  <si>
    <t xml:space="preserve"> 160x70x74 cm</t>
  </si>
  <si>
    <t>120X70X75 cm</t>
  </si>
  <si>
    <t>Poltrona simil "Shell", fabricada con madera laminada de roble blanco color natural. Respaldo y asiento tapizado en tela color gris claro.</t>
  </si>
  <si>
    <t>91x82x74.5 cm</t>
  </si>
  <si>
    <t>diámetro 80 cm</t>
  </si>
  <si>
    <t>156x84x72 cm</t>
  </si>
  <si>
    <t>89x84x72 cm</t>
  </si>
  <si>
    <t>110x61x33 cm</t>
  </si>
  <si>
    <t>Silla apilable</t>
  </si>
  <si>
    <t xml:space="preserve">Mesa expendio </t>
  </si>
  <si>
    <t>Mesa</t>
  </si>
  <si>
    <t>ANEXO 7 - CONCURSO DE PRECIOS 019/18</t>
  </si>
  <si>
    <t>TOTAL 
USD</t>
  </si>
  <si>
    <t>UBICACIÓN</t>
  </si>
  <si>
    <t>ITEM</t>
  </si>
  <si>
    <t xml:space="preserve">Cajonera con ruedas y con 3 cajones con correderas con rodamientos y tope de extracción.  Bordes ABS. Tiradores de cajones pintados con epoxi, color blanco.
</t>
  </si>
  <si>
    <t>Armario bajo de Melamina MDF (18mm). Bordes ABS. 2 Puertas. Estante regulable para 3 posiciones. Color blanco. Tiradores de puertas y estante pintados con epoxi. Bisagras de apertura 90° de cazoletas con freno.</t>
  </si>
  <si>
    <t>Taburete fijo. Asiento en homopolímero de alto impacto. Estructura de caño fija cromada o aluminizada. Plástico color  Blanco.</t>
  </si>
  <si>
    <t>Escritorio de trabajo recta. Incluye caja de electrificación para tener datos, eléctrica y telefonía en el propio puesto de trabajo.
Tapa y estructura: realizada en placa maciza con alma en MDF, con un espesor de 43 mm, laminada en ambas caras en melamínico.
Tapas con terminación maderada. Cubrepiernas  con terminación en melamínico blanco. Bases con reguladores de nivel.</t>
  </si>
  <si>
    <t>Respaldo en malla elástica con reclinación regulable. Apoyabrazos regulables en altura, profundidad y ángulo de giro. Regulación de altura neumática. Base de 5 radios en aluminio terminación pulido</t>
  </si>
  <si>
    <t xml:space="preserve">Sillón de exterior símil ratán, almohadones en color crudo incluidos y con fundas desmontables (totalmente lavables).
SOFA 1 CUERPO 
</t>
  </si>
  <si>
    <t>Mesa de exterior símil ratán con tapa de vidrio</t>
  </si>
  <si>
    <t xml:space="preserve">Sillón de exterior símil ratán, almohadones en color crudo incluidos y con fundas desmontables (totalmente lavables). SOFA 2 CUERPOS 
</t>
  </si>
  <si>
    <r>
      <t xml:space="preserve">OPCIÓN 1                                                                                                                       Silla con asiento en chapa madera laqueada blanca. Patas cromadas
</t>
    </r>
    <r>
      <rPr>
        <b/>
        <sz val="11"/>
        <color theme="1"/>
        <rFont val="Calibri"/>
        <family val="2"/>
        <scheme val="minor"/>
      </rPr>
      <t>Apilable.</t>
    </r>
    <r>
      <rPr>
        <sz val="11"/>
        <color theme="1"/>
        <rFont val="Calibri"/>
        <family val="2"/>
        <scheme val="minor"/>
      </rPr>
      <t xml:space="preserve">  Color blanco. Sin apoyabrazos. 
</t>
    </r>
  </si>
  <si>
    <r>
      <t xml:space="preserve">OPCIÓN 2                                                                                                                       Silla con asiento en chapa madera multilaminado. Terminación madera. Patas cromadas
</t>
    </r>
    <r>
      <rPr>
        <b/>
        <sz val="11"/>
        <color theme="1"/>
        <rFont val="Calibri"/>
        <family val="2"/>
        <scheme val="minor"/>
      </rPr>
      <t>Apilable.</t>
    </r>
    <r>
      <rPr>
        <sz val="11"/>
        <color theme="1"/>
        <rFont val="Calibri"/>
        <family val="2"/>
        <scheme val="minor"/>
      </rPr>
      <t xml:space="preserve">  Sin apoyabrazos. 
</t>
    </r>
  </si>
  <si>
    <r>
      <t xml:space="preserve">OPCIÓN 3                                                                                                                       Silla con siento en plástico homopolímero de alto impacto. estructura de acero cromada. Patas cromadas. </t>
    </r>
    <r>
      <rPr>
        <b/>
        <sz val="11"/>
        <color theme="1"/>
        <rFont val="Calibri"/>
        <family val="2"/>
        <scheme val="minor"/>
      </rPr>
      <t xml:space="preserve">Apilable. </t>
    </r>
    <r>
      <rPr>
        <sz val="11"/>
        <color theme="1"/>
        <rFont val="Calibri"/>
        <family val="2"/>
        <scheme val="minor"/>
      </rPr>
      <t xml:space="preserve">Color blanco. Sin apoyabrazos                                                            </t>
    </r>
  </si>
  <si>
    <t xml:space="preserve">OPCIÓN 1
Mesa de reuniones con tapa  en vidrio 15 mm templado y  patas estructura metálica de sección cuadrada terminación cromada. </t>
  </si>
  <si>
    <t xml:space="preserve">OPCIÓN 2
Mesa de reuniones con tapa melamínico terminación madera con  patas estructura metálica de sección cuadrada terminación cromada. </t>
  </si>
  <si>
    <r>
      <t xml:space="preserve">OPCION 1
Silla apilable. Color negro. Modelo simil "Icon C4023U". Patas cromadas. Asiento y respaldo en polipropileno inyectado color negro. Asiento con almohadón tapizado. </t>
    </r>
    <r>
      <rPr>
        <b/>
        <sz val="11"/>
        <color theme="1"/>
        <rFont val="Calibri"/>
        <family val="2"/>
        <scheme val="minor"/>
      </rPr>
      <t>APILABLES</t>
    </r>
  </si>
  <si>
    <r>
      <t xml:space="preserve">OPCION 2
Silla apilable. Color negro. Modelo simil "Icon C4023U". Patas cromadas. Asiento y respaldo en polipropileno inyectado color negro. Asiento con almohadón tapizado. </t>
    </r>
    <r>
      <rPr>
        <b/>
        <sz val="11"/>
        <color theme="1"/>
        <rFont val="Calibri"/>
        <family val="2"/>
        <scheme val="minor"/>
      </rPr>
      <t>APILABLES CON APOYABRAZOS</t>
    </r>
  </si>
  <si>
    <t>2A</t>
  </si>
  <si>
    <t>2B</t>
  </si>
  <si>
    <t>13A</t>
  </si>
  <si>
    <t>13B</t>
  </si>
  <si>
    <t>2C</t>
  </si>
  <si>
    <t>4A</t>
  </si>
  <si>
    <t>4B</t>
  </si>
  <si>
    <t>Mesa auxiliar modelo simil "Tulip" fabricada con base de aluminio pintado color blanco. Tapa enchapada en madera color similar al de las patas de la silla ITEM 9 ya que se colocan juntos.</t>
  </si>
  <si>
    <t xml:space="preserve">Mesa ratona diseño. Tapa de vidrio y patas madera color igual a la butaca del ITEM 15. </t>
  </si>
  <si>
    <t>SUM
SEC. TÉCNICA</t>
  </si>
  <si>
    <t>Sala de reuniones
Sec. Técnica</t>
  </si>
  <si>
    <t>Sala de Reuniones
Oficina Técnica</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</si>
</sst>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theme="1"/>
      <name val="Calibri"/>
      <family val="2"/>
      <scheme val="minor"/>
    </font>
    <font>
      <b/>
      <sz val="11"/>
      <color theme="1"/>
      <name val="Calibri"/>
      <family val="2"/>
      <scheme val="minor"/>
    </font>
    <font>
      <b/>
      <sz val="11"/>
      <color rgb="FFFF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92D05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s>
  <cellStyleXfs count="1">
    <xf numFmtId="0" fontId="0" fillId="0" borderId="0"/>
  </cellStyleXfs>
  <cellXfs count="48">
    <xf numFmtId="0" fontId="0" fillId="0" borderId="0" xfId="0"/>
    <xf numFmtId="0" fontId="0" fillId="0" borderId="1" xfId="0" applyBorder="1"/>
    <xf numFmtId="0" fontId="0" fillId="0" borderId="1" xfId="0" applyBorder="1" applyAlignment="1">
      <alignment horizontal="center"/>
    </xf>
    <xf numFmtId="0" fontId="0" fillId="0" borderId="1" xfId="0" applyBorder="1" applyAlignment="1">
      <alignment vertical="center" wrapText="1"/>
    </xf>
    <xf numFmtId="0" fontId="0" fillId="0" borderId="2" xfId="0" applyBorder="1"/>
    <xf numFmtId="0" fontId="0" fillId="0" borderId="8" xfId="0" applyBorder="1" applyAlignment="1">
      <alignment vertical="center" wrapText="1"/>
    </xf>
    <xf numFmtId="0" fontId="0" fillId="0" borderId="1" xfId="0" applyFill="1" applyBorder="1" applyAlignment="1">
      <alignment horizontal="center" vertical="center" wrapText="1"/>
    </xf>
    <xf numFmtId="0" fontId="2" fillId="2" borderId="3" xfId="0" applyFont="1" applyFill="1" applyBorder="1"/>
    <xf numFmtId="0" fontId="0" fillId="0" borderId="1" xfId="0" applyBorder="1" applyAlignment="1">
      <alignment horizontal="center" vertical="center" wrapText="1"/>
    </xf>
    <xf numFmtId="0" fontId="0" fillId="0" borderId="16" xfId="0" applyBorder="1" applyAlignment="1">
      <alignment horizontal="center" vertical="center" wrapText="1"/>
    </xf>
    <xf numFmtId="0" fontId="0" fillId="0" borderId="4" xfId="0" applyBorder="1" applyAlignment="1">
      <alignment horizontal="center" vertical="center" wrapText="1"/>
    </xf>
    <xf numFmtId="0" fontId="0" fillId="3" borderId="1" xfId="0" applyFill="1" applyBorder="1" applyAlignment="1">
      <alignment horizontal="center" vertical="center" wrapText="1"/>
    </xf>
    <xf numFmtId="0" fontId="0" fillId="0" borderId="17" xfId="0" applyBorder="1" applyAlignment="1">
      <alignment horizontal="center" vertical="center" wrapText="1"/>
    </xf>
    <xf numFmtId="0" fontId="0" fillId="0" borderId="17" xfId="0" applyBorder="1" applyAlignment="1">
      <alignment vertical="center" wrapText="1"/>
    </xf>
    <xf numFmtId="0" fontId="0" fillId="0" borderId="14" xfId="0" applyBorder="1" applyAlignment="1">
      <alignment horizontal="center" vertical="center" wrapText="1"/>
    </xf>
    <xf numFmtId="0" fontId="0" fillId="0" borderId="5" xfId="0" applyBorder="1" applyAlignment="1">
      <alignment horizontal="center" vertical="center" wrapText="1"/>
    </xf>
    <xf numFmtId="0" fontId="1" fillId="0" borderId="6"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3" xfId="0" applyFont="1" applyBorder="1" applyAlignment="1">
      <alignment horizontal="center" vertical="center" wrapText="1"/>
    </xf>
    <xf numFmtId="0" fontId="0" fillId="3" borderId="5" xfId="0" applyFill="1" applyBorder="1" applyAlignment="1">
      <alignment horizontal="center" vertical="center" wrapText="1"/>
    </xf>
    <xf numFmtId="0" fontId="1" fillId="0" borderId="6" xfId="0" applyFont="1" applyFill="1" applyBorder="1" applyAlignment="1">
      <alignment horizontal="center" vertical="center" wrapText="1"/>
    </xf>
    <xf numFmtId="0" fontId="0" fillId="0" borderId="5" xfId="0" applyFill="1" applyBorder="1" applyAlignment="1">
      <alignment horizontal="center" vertical="center" wrapText="1"/>
    </xf>
    <xf numFmtId="0" fontId="1" fillId="3" borderId="6" xfId="0" applyFont="1" applyFill="1" applyBorder="1" applyAlignment="1">
      <alignment horizontal="center" vertical="center" wrapText="1"/>
    </xf>
    <xf numFmtId="0" fontId="0" fillId="0" borderId="0" xfId="0" applyBorder="1" applyAlignment="1">
      <alignment horizontal="center" vertical="center" wrapText="1"/>
    </xf>
    <xf numFmtId="0" fontId="1" fillId="0" borderId="7" xfId="0" applyFont="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8" xfId="0" applyBorder="1" applyAlignment="1">
      <alignment horizontal="center"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0" fillId="0" borderId="17" xfId="0" applyFill="1" applyBorder="1" applyAlignment="1">
      <alignment horizontal="center" vertical="center" wrapText="1"/>
    </xf>
    <xf numFmtId="0" fontId="0" fillId="0" borderId="8" xfId="0" applyFill="1" applyBorder="1" applyAlignment="1">
      <alignment horizontal="center" vertical="center" wrapText="1"/>
    </xf>
    <xf numFmtId="0" fontId="0" fillId="0" borderId="2" xfId="0" applyFill="1" applyBorder="1"/>
    <xf numFmtId="0" fontId="0" fillId="0" borderId="1" xfId="0" applyFill="1" applyBorder="1"/>
    <xf numFmtId="0" fontId="0" fillId="0" borderId="0" xfId="0" applyFill="1"/>
    <xf numFmtId="0" fontId="0" fillId="0" borderId="16" xfId="0" applyFill="1" applyBorder="1" applyAlignment="1">
      <alignment horizontal="center" vertical="center" wrapText="1"/>
    </xf>
    <xf numFmtId="0" fontId="1" fillId="3" borderId="6" xfId="0" applyFont="1" applyFill="1" applyBorder="1" applyAlignment="1">
      <alignment horizontal="center" vertical="center" wrapText="1"/>
    </xf>
    <xf numFmtId="0" fontId="0" fillId="3" borderId="1" xfId="0" applyFill="1" applyBorder="1" applyAlignment="1">
      <alignment horizontal="center" vertical="center" wrapText="1"/>
    </xf>
    <xf numFmtId="0" fontId="1" fillId="2" borderId="10"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2" xfId="0" applyFont="1" applyFill="1" applyBorder="1" applyAlignment="1">
      <alignment horizontal="center" vertical="center"/>
    </xf>
    <xf numFmtId="0" fontId="1" fillId="3" borderId="15"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0" fillId="3" borderId="16" xfId="0" applyFill="1" applyBorder="1" applyAlignment="1">
      <alignment horizontal="center" vertical="center" wrapText="1"/>
    </xf>
    <xf numFmtId="0" fontId="0" fillId="3" borderId="4" xfId="0" applyFill="1" applyBorder="1" applyAlignment="1">
      <alignment horizontal="center" vertical="center" wrapText="1"/>
    </xf>
    <xf numFmtId="0" fontId="1" fillId="2" borderId="10" xfId="0" applyFont="1" applyFill="1" applyBorder="1" applyAlignment="1">
      <alignment horizontal="right"/>
    </xf>
    <xf numFmtId="0" fontId="1" fillId="2" borderId="11" xfId="0" applyFont="1" applyFill="1" applyBorder="1" applyAlignment="1">
      <alignment horizontal="right"/>
    </xf>
    <xf numFmtId="0" fontId="1" fillId="2" borderId="12" xfId="0" applyFont="1" applyFill="1" applyBorder="1"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png"/><Relationship Id="rId18" Type="http://schemas.openxmlformats.org/officeDocument/2006/relationships/image" Target="../media/image17.png"/><Relationship Id="rId3" Type="http://schemas.openxmlformats.org/officeDocument/2006/relationships/image" Target="../media/image3.emf"/><Relationship Id="rId21" Type="http://schemas.openxmlformats.org/officeDocument/2006/relationships/image" Target="../media/image20.emf"/><Relationship Id="rId7" Type="http://schemas.openxmlformats.org/officeDocument/2006/relationships/image" Target="../media/image7.png"/><Relationship Id="rId12" Type="http://schemas.microsoft.com/office/2007/relationships/hdphoto" Target="../media/hdphoto1.wdp"/><Relationship Id="rId17" Type="http://schemas.openxmlformats.org/officeDocument/2006/relationships/image" Target="../media/image16.png"/><Relationship Id="rId2" Type="http://schemas.openxmlformats.org/officeDocument/2006/relationships/image" Target="../media/image2.emf"/><Relationship Id="rId16" Type="http://schemas.openxmlformats.org/officeDocument/2006/relationships/image" Target="../media/image15.png"/><Relationship Id="rId20" Type="http://schemas.openxmlformats.org/officeDocument/2006/relationships/image" Target="../media/image19.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4.png"/><Relationship Id="rId23" Type="http://schemas.openxmlformats.org/officeDocument/2006/relationships/image" Target="../media/image22.png"/><Relationship Id="rId10" Type="http://schemas.openxmlformats.org/officeDocument/2006/relationships/image" Target="../media/image10.png"/><Relationship Id="rId19" Type="http://schemas.openxmlformats.org/officeDocument/2006/relationships/image" Target="../media/image18.pn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3.png"/><Relationship Id="rId22"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3</xdr:col>
      <xdr:colOff>300175</xdr:colOff>
      <xdr:row>2</xdr:row>
      <xdr:rowOff>133351</xdr:rowOff>
    </xdr:from>
    <xdr:to>
      <xdr:col>3</xdr:col>
      <xdr:colOff>1411061</xdr:colOff>
      <xdr:row>2</xdr:row>
      <xdr:rowOff>1057275</xdr:rowOff>
    </xdr:to>
    <xdr:pic>
      <xdr:nvPicPr>
        <xdr:cNvPr id="18" name="Imagen 17">
          <a:extLst>
            <a:ext uri="{FF2B5EF4-FFF2-40B4-BE49-F238E27FC236}">
              <a16:creationId xmlns="" xmlns:a16="http://schemas.microsoft.com/office/drawing/2014/main" id="{C373517C-A2FA-4EEE-94A9-173B87CFC4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2425" y="704851"/>
          <a:ext cx="1110886" cy="923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714375</xdr:colOff>
      <xdr:row>9</xdr:row>
      <xdr:rowOff>78690</xdr:rowOff>
    </xdr:from>
    <xdr:to>
      <xdr:col>3</xdr:col>
      <xdr:colOff>1238250</xdr:colOff>
      <xdr:row>9</xdr:row>
      <xdr:rowOff>965855</xdr:rowOff>
    </xdr:to>
    <xdr:pic>
      <xdr:nvPicPr>
        <xdr:cNvPr id="19" name="Imagen 18">
          <a:extLst>
            <a:ext uri="{FF2B5EF4-FFF2-40B4-BE49-F238E27FC236}">
              <a16:creationId xmlns="" xmlns:a16="http://schemas.microsoft.com/office/drawing/2014/main" id="{730F31F1-775E-47FE-80E1-4D0CAD3580C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10100" y="6774765"/>
          <a:ext cx="523875" cy="88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466724</xdr:colOff>
      <xdr:row>10</xdr:row>
      <xdr:rowOff>9524</xdr:rowOff>
    </xdr:from>
    <xdr:to>
      <xdr:col>3</xdr:col>
      <xdr:colOff>1495425</xdr:colOff>
      <xdr:row>10</xdr:row>
      <xdr:rowOff>1038225</xdr:rowOff>
    </xdr:to>
    <xdr:pic>
      <xdr:nvPicPr>
        <xdr:cNvPr id="20" name="Imagen 19">
          <a:extLst>
            <a:ext uri="{FF2B5EF4-FFF2-40B4-BE49-F238E27FC236}">
              <a16:creationId xmlns="" xmlns:a16="http://schemas.microsoft.com/office/drawing/2014/main" id="{37670258-A0C6-4999-8244-7E752626FE5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62449" y="7696199"/>
          <a:ext cx="1028701" cy="1028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561975</xdr:colOff>
      <xdr:row>11</xdr:row>
      <xdr:rowOff>133350</xdr:rowOff>
    </xdr:from>
    <xdr:to>
      <xdr:col>3</xdr:col>
      <xdr:colOff>1333500</xdr:colOff>
      <xdr:row>11</xdr:row>
      <xdr:rowOff>904875</xdr:rowOff>
    </xdr:to>
    <xdr:pic>
      <xdr:nvPicPr>
        <xdr:cNvPr id="21" name="Imagen 20">
          <a:extLst>
            <a:ext uri="{FF2B5EF4-FFF2-40B4-BE49-F238E27FC236}">
              <a16:creationId xmlns="" xmlns:a16="http://schemas.microsoft.com/office/drawing/2014/main" id="{255DE21C-4553-457B-91AE-043E42C86C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57700" y="8934450"/>
          <a:ext cx="77152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440870</xdr:colOff>
      <xdr:row>6</xdr:row>
      <xdr:rowOff>161925</xdr:rowOff>
    </xdr:from>
    <xdr:to>
      <xdr:col>3</xdr:col>
      <xdr:colOff>1428749</xdr:colOff>
      <xdr:row>6</xdr:row>
      <xdr:rowOff>1104900</xdr:rowOff>
    </xdr:to>
    <xdr:pic>
      <xdr:nvPicPr>
        <xdr:cNvPr id="22" name="Imagen 21">
          <a:extLst>
            <a:ext uri="{FF2B5EF4-FFF2-40B4-BE49-F238E27FC236}">
              <a16:creationId xmlns="" xmlns:a16="http://schemas.microsoft.com/office/drawing/2014/main" id="{6F1AA7A2-2830-4085-89D1-03E4A1A4B9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36595" y="4629150"/>
          <a:ext cx="987879"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428625</xdr:colOff>
      <xdr:row>3</xdr:row>
      <xdr:rowOff>59626</xdr:rowOff>
    </xdr:from>
    <xdr:to>
      <xdr:col>3</xdr:col>
      <xdr:colOff>1257300</xdr:colOff>
      <xdr:row>3</xdr:row>
      <xdr:rowOff>1191086</xdr:rowOff>
    </xdr:to>
    <xdr:pic>
      <xdr:nvPicPr>
        <xdr:cNvPr id="30" name="Imagen 29">
          <a:extLst>
            <a:ext uri="{FF2B5EF4-FFF2-40B4-BE49-F238E27FC236}">
              <a16:creationId xmlns="" xmlns:a16="http://schemas.microsoft.com/office/drawing/2014/main" id="{9D5CFA6A-EE93-4ABE-9EAC-430340A40284}"/>
            </a:ext>
          </a:extLst>
        </xdr:cNvPr>
        <xdr:cNvPicPr>
          <a:picLocks noChangeAspect="1"/>
        </xdr:cNvPicPr>
      </xdr:nvPicPr>
      <xdr:blipFill rotWithShape="1">
        <a:blip xmlns:r="http://schemas.openxmlformats.org/officeDocument/2006/relationships" r:embed="rId6"/>
        <a:srcRect l="27126" t="26072" r="51085" b="21041"/>
        <a:stretch/>
      </xdr:blipFill>
      <xdr:spPr>
        <a:xfrm>
          <a:off x="4324350" y="1716976"/>
          <a:ext cx="828675" cy="1131460"/>
        </a:xfrm>
        <a:prstGeom prst="rect">
          <a:avLst/>
        </a:prstGeom>
      </xdr:spPr>
    </xdr:pic>
    <xdr:clientData/>
  </xdr:twoCellAnchor>
  <xdr:twoCellAnchor editAs="oneCell">
    <xdr:from>
      <xdr:col>3</xdr:col>
      <xdr:colOff>318141</xdr:colOff>
      <xdr:row>7</xdr:row>
      <xdr:rowOff>152400</xdr:rowOff>
    </xdr:from>
    <xdr:to>
      <xdr:col>3</xdr:col>
      <xdr:colOff>1657350</xdr:colOff>
      <xdr:row>7</xdr:row>
      <xdr:rowOff>852111</xdr:rowOff>
    </xdr:to>
    <xdr:pic>
      <xdr:nvPicPr>
        <xdr:cNvPr id="32" name="Imagen 31">
          <a:extLst>
            <a:ext uri="{FF2B5EF4-FFF2-40B4-BE49-F238E27FC236}">
              <a16:creationId xmlns="" xmlns:a16="http://schemas.microsoft.com/office/drawing/2014/main" id="{72420BCD-1A27-49DC-911F-64030392C7DF}"/>
            </a:ext>
          </a:extLst>
        </xdr:cNvPr>
        <xdr:cNvPicPr>
          <a:picLocks noChangeAspect="1"/>
        </xdr:cNvPicPr>
      </xdr:nvPicPr>
      <xdr:blipFill rotWithShape="1">
        <a:blip xmlns:r="http://schemas.openxmlformats.org/officeDocument/2006/relationships" r:embed="rId7"/>
        <a:srcRect l="32400" t="35190" r="34002" b="33602"/>
        <a:stretch/>
      </xdr:blipFill>
      <xdr:spPr>
        <a:xfrm>
          <a:off x="4213866" y="5857875"/>
          <a:ext cx="1339209" cy="699711"/>
        </a:xfrm>
        <a:prstGeom prst="rect">
          <a:avLst/>
        </a:prstGeom>
      </xdr:spPr>
    </xdr:pic>
    <xdr:clientData/>
  </xdr:twoCellAnchor>
  <xdr:twoCellAnchor editAs="oneCell">
    <xdr:from>
      <xdr:col>3</xdr:col>
      <xdr:colOff>381000</xdr:colOff>
      <xdr:row>5</xdr:row>
      <xdr:rowOff>63954</xdr:rowOff>
    </xdr:from>
    <xdr:to>
      <xdr:col>3</xdr:col>
      <xdr:colOff>1438275</xdr:colOff>
      <xdr:row>5</xdr:row>
      <xdr:rowOff>1347788</xdr:rowOff>
    </xdr:to>
    <xdr:pic>
      <xdr:nvPicPr>
        <xdr:cNvPr id="53" name="Imagen 52">
          <a:extLst>
            <a:ext uri="{FF2B5EF4-FFF2-40B4-BE49-F238E27FC236}">
              <a16:creationId xmlns="" xmlns:a16="http://schemas.microsoft.com/office/drawing/2014/main" id="{DACF3921-4D2A-43FC-80EB-139C9964108B}"/>
            </a:ext>
          </a:extLst>
        </xdr:cNvPr>
        <xdr:cNvPicPr>
          <a:picLocks noChangeAspect="1"/>
        </xdr:cNvPicPr>
      </xdr:nvPicPr>
      <xdr:blipFill rotWithShape="1">
        <a:blip xmlns:r="http://schemas.openxmlformats.org/officeDocument/2006/relationships" r:embed="rId8"/>
        <a:srcRect l="37609" t="23522" r="39784" b="27676"/>
        <a:stretch/>
      </xdr:blipFill>
      <xdr:spPr>
        <a:xfrm>
          <a:off x="4276725" y="3016704"/>
          <a:ext cx="1057275" cy="1283834"/>
        </a:xfrm>
        <a:prstGeom prst="rect">
          <a:avLst/>
        </a:prstGeom>
      </xdr:spPr>
    </xdr:pic>
    <xdr:clientData/>
  </xdr:twoCellAnchor>
  <xdr:twoCellAnchor editAs="oneCell">
    <xdr:from>
      <xdr:col>3</xdr:col>
      <xdr:colOff>238125</xdr:colOff>
      <xdr:row>35</xdr:row>
      <xdr:rowOff>44850</xdr:rowOff>
    </xdr:from>
    <xdr:to>
      <xdr:col>3</xdr:col>
      <xdr:colOff>1943100</xdr:colOff>
      <xdr:row>35</xdr:row>
      <xdr:rowOff>1315223</xdr:rowOff>
    </xdr:to>
    <xdr:pic>
      <xdr:nvPicPr>
        <xdr:cNvPr id="61" name="Imagen 60">
          <a:extLst>
            <a:ext uri="{FF2B5EF4-FFF2-40B4-BE49-F238E27FC236}">
              <a16:creationId xmlns="" xmlns:a16="http://schemas.microsoft.com/office/drawing/2014/main" id="{9D7B95AD-949A-4CAD-872C-64D70AD1C31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133850" y="21838050"/>
          <a:ext cx="1704975" cy="1270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717901</xdr:colOff>
      <xdr:row>19</xdr:row>
      <xdr:rowOff>137766</xdr:rowOff>
    </xdr:from>
    <xdr:to>
      <xdr:col>3</xdr:col>
      <xdr:colOff>1340305</xdr:colOff>
      <xdr:row>19</xdr:row>
      <xdr:rowOff>1238249</xdr:rowOff>
    </xdr:to>
    <xdr:pic>
      <xdr:nvPicPr>
        <xdr:cNvPr id="62" name="Imagen 61">
          <a:extLst>
            <a:ext uri="{FF2B5EF4-FFF2-40B4-BE49-F238E27FC236}">
              <a16:creationId xmlns="" xmlns:a16="http://schemas.microsoft.com/office/drawing/2014/main" id="{EA98A5D9-A377-426F-99BD-C7B8DA88FF82}"/>
            </a:ext>
          </a:extLst>
        </xdr:cNvPr>
        <xdr:cNvPicPr>
          <a:picLocks noChangeAspect="1"/>
        </xdr:cNvPicPr>
      </xdr:nvPicPr>
      <xdr:blipFill rotWithShape="1">
        <a:blip xmlns:r="http://schemas.openxmlformats.org/officeDocument/2006/relationships" r:embed="rId10"/>
        <a:srcRect l="27102" t="23601" r="53316" b="14849"/>
        <a:stretch/>
      </xdr:blipFill>
      <xdr:spPr>
        <a:xfrm>
          <a:off x="4613626" y="13882341"/>
          <a:ext cx="622404" cy="1100483"/>
        </a:xfrm>
        <a:prstGeom prst="rect">
          <a:avLst/>
        </a:prstGeom>
      </xdr:spPr>
    </xdr:pic>
    <xdr:clientData/>
  </xdr:twoCellAnchor>
  <xdr:twoCellAnchor editAs="oneCell">
    <xdr:from>
      <xdr:col>3</xdr:col>
      <xdr:colOff>444955</xdr:colOff>
      <xdr:row>37</xdr:row>
      <xdr:rowOff>104774</xdr:rowOff>
    </xdr:from>
    <xdr:to>
      <xdr:col>3</xdr:col>
      <xdr:colOff>1647059</xdr:colOff>
      <xdr:row>37</xdr:row>
      <xdr:rowOff>981074</xdr:rowOff>
    </xdr:to>
    <xdr:pic>
      <xdr:nvPicPr>
        <xdr:cNvPr id="63" name="Imagen 62">
          <a:extLst>
            <a:ext uri="{FF2B5EF4-FFF2-40B4-BE49-F238E27FC236}">
              <a16:creationId xmlns="" xmlns:a16="http://schemas.microsoft.com/office/drawing/2014/main" id="{F9B122BF-A0A7-4986-9D7C-79B7E52D6A1C}"/>
            </a:ext>
          </a:extLst>
        </xdr:cNvPr>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saturation sat="0"/>
                  </a14:imgEffect>
                </a14:imgLayer>
              </a14:imgProps>
            </a:ext>
          </a:extLst>
        </a:blip>
        <a:srcRect l="40526" t="34908" r="40901" b="41022"/>
        <a:stretch/>
      </xdr:blipFill>
      <xdr:spPr>
        <a:xfrm>
          <a:off x="4340680" y="20793074"/>
          <a:ext cx="1202104" cy="876300"/>
        </a:xfrm>
        <a:prstGeom prst="rect">
          <a:avLst/>
        </a:prstGeom>
      </xdr:spPr>
    </xdr:pic>
    <xdr:clientData/>
  </xdr:twoCellAnchor>
  <xdr:twoCellAnchor editAs="oneCell">
    <xdr:from>
      <xdr:col>3</xdr:col>
      <xdr:colOff>425904</xdr:colOff>
      <xdr:row>33</xdr:row>
      <xdr:rowOff>152399</xdr:rowOff>
    </xdr:from>
    <xdr:to>
      <xdr:col>3</xdr:col>
      <xdr:colOff>1721305</xdr:colOff>
      <xdr:row>33</xdr:row>
      <xdr:rowOff>1290251</xdr:rowOff>
    </xdr:to>
    <xdr:pic>
      <xdr:nvPicPr>
        <xdr:cNvPr id="66" name="Imagen 65">
          <a:extLst>
            <a:ext uri="{FF2B5EF4-FFF2-40B4-BE49-F238E27FC236}">
              <a16:creationId xmlns="" xmlns:a16="http://schemas.microsoft.com/office/drawing/2014/main" id="{A62C0D1C-2B5F-40CE-8516-7097643EA7D0}"/>
            </a:ext>
          </a:extLst>
        </xdr:cNvPr>
        <xdr:cNvPicPr>
          <a:picLocks noChangeAspect="1"/>
        </xdr:cNvPicPr>
      </xdr:nvPicPr>
      <xdr:blipFill rotWithShape="1">
        <a:blip xmlns:r="http://schemas.openxmlformats.org/officeDocument/2006/relationships" r:embed="rId13"/>
        <a:srcRect l="59892" t="26593" r="11205" b="28272"/>
        <a:stretch/>
      </xdr:blipFill>
      <xdr:spPr>
        <a:xfrm>
          <a:off x="4321629" y="16573499"/>
          <a:ext cx="1295401" cy="1137852"/>
        </a:xfrm>
        <a:prstGeom prst="rect">
          <a:avLst/>
        </a:prstGeom>
      </xdr:spPr>
    </xdr:pic>
    <xdr:clientData/>
  </xdr:twoCellAnchor>
  <xdr:oneCellAnchor>
    <xdr:from>
      <xdr:col>3</xdr:col>
      <xdr:colOff>378280</xdr:colOff>
      <xdr:row>32</xdr:row>
      <xdr:rowOff>47624</xdr:rowOff>
    </xdr:from>
    <xdr:ext cx="1386385" cy="1076325"/>
    <xdr:pic>
      <xdr:nvPicPr>
        <xdr:cNvPr id="68" name="Imagen 67">
          <a:extLst>
            <a:ext uri="{FF2B5EF4-FFF2-40B4-BE49-F238E27FC236}">
              <a16:creationId xmlns="" xmlns:a16="http://schemas.microsoft.com/office/drawing/2014/main" id="{1C4117C0-29B5-457D-87E3-1683C49A36CC}"/>
            </a:ext>
          </a:extLst>
        </xdr:cNvPr>
        <xdr:cNvPicPr>
          <a:picLocks noChangeAspect="1"/>
        </xdr:cNvPicPr>
      </xdr:nvPicPr>
      <xdr:blipFill rotWithShape="1">
        <a:blip xmlns:r="http://schemas.openxmlformats.org/officeDocument/2006/relationships" r:embed="rId14"/>
        <a:srcRect l="20117" t="45416" r="57918" b="24270"/>
        <a:stretch/>
      </xdr:blipFill>
      <xdr:spPr>
        <a:xfrm>
          <a:off x="4274005" y="15459074"/>
          <a:ext cx="1386385" cy="1076325"/>
        </a:xfrm>
        <a:prstGeom prst="rect">
          <a:avLst/>
        </a:prstGeom>
      </xdr:spPr>
    </xdr:pic>
    <xdr:clientData/>
  </xdr:oneCellAnchor>
  <xdr:twoCellAnchor editAs="oneCell">
    <xdr:from>
      <xdr:col>3</xdr:col>
      <xdr:colOff>416380</xdr:colOff>
      <xdr:row>36</xdr:row>
      <xdr:rowOff>161923</xdr:rowOff>
    </xdr:from>
    <xdr:to>
      <xdr:col>3</xdr:col>
      <xdr:colOff>1692730</xdr:colOff>
      <xdr:row>36</xdr:row>
      <xdr:rowOff>1344882</xdr:rowOff>
    </xdr:to>
    <xdr:pic>
      <xdr:nvPicPr>
        <xdr:cNvPr id="69" name="Imagen 68">
          <a:extLst>
            <a:ext uri="{FF2B5EF4-FFF2-40B4-BE49-F238E27FC236}">
              <a16:creationId xmlns="" xmlns:a16="http://schemas.microsoft.com/office/drawing/2014/main" id="{C11F0376-CDFA-41FA-B9B4-28B7CEF47B6A}"/>
            </a:ext>
          </a:extLst>
        </xdr:cNvPr>
        <xdr:cNvPicPr>
          <a:picLocks noChangeAspect="1"/>
        </xdr:cNvPicPr>
      </xdr:nvPicPr>
      <xdr:blipFill rotWithShape="1">
        <a:blip xmlns:r="http://schemas.openxmlformats.org/officeDocument/2006/relationships" r:embed="rId15"/>
        <a:srcRect l="35005" t="21220" r="55207" b="62652"/>
        <a:stretch/>
      </xdr:blipFill>
      <xdr:spPr>
        <a:xfrm>
          <a:off x="4312105" y="19469098"/>
          <a:ext cx="1276350" cy="1182959"/>
        </a:xfrm>
        <a:prstGeom prst="rect">
          <a:avLst/>
        </a:prstGeom>
      </xdr:spPr>
    </xdr:pic>
    <xdr:clientData/>
  </xdr:twoCellAnchor>
  <xdr:twoCellAnchor editAs="oneCell">
    <xdr:from>
      <xdr:col>3</xdr:col>
      <xdr:colOff>483054</xdr:colOff>
      <xdr:row>17</xdr:row>
      <xdr:rowOff>63168</xdr:rowOff>
    </xdr:from>
    <xdr:to>
      <xdr:col>3</xdr:col>
      <xdr:colOff>1635579</xdr:colOff>
      <xdr:row>17</xdr:row>
      <xdr:rowOff>1447800</xdr:rowOff>
    </xdr:to>
    <xdr:pic>
      <xdr:nvPicPr>
        <xdr:cNvPr id="70" name="Imagen 69">
          <a:extLst>
            <a:ext uri="{FF2B5EF4-FFF2-40B4-BE49-F238E27FC236}">
              <a16:creationId xmlns="" xmlns:a16="http://schemas.microsoft.com/office/drawing/2014/main" id="{23FDF564-6775-45B1-9F9F-55BB01E6A7AD}"/>
            </a:ext>
          </a:extLst>
        </xdr:cNvPr>
        <xdr:cNvPicPr>
          <a:picLocks noChangeAspect="1"/>
        </xdr:cNvPicPr>
      </xdr:nvPicPr>
      <xdr:blipFill rotWithShape="1">
        <a:blip xmlns:r="http://schemas.openxmlformats.org/officeDocument/2006/relationships" r:embed="rId16"/>
        <a:srcRect l="36410" t="47321" r="56089" b="36658"/>
        <a:stretch/>
      </xdr:blipFill>
      <xdr:spPr>
        <a:xfrm>
          <a:off x="4378779" y="10845468"/>
          <a:ext cx="1152525" cy="1384632"/>
        </a:xfrm>
        <a:prstGeom prst="rect">
          <a:avLst/>
        </a:prstGeom>
      </xdr:spPr>
    </xdr:pic>
    <xdr:clientData/>
  </xdr:twoCellAnchor>
  <xdr:twoCellAnchor editAs="oneCell">
    <xdr:from>
      <xdr:col>3</xdr:col>
      <xdr:colOff>473530</xdr:colOff>
      <xdr:row>18</xdr:row>
      <xdr:rowOff>85724</xdr:rowOff>
    </xdr:from>
    <xdr:to>
      <xdr:col>3</xdr:col>
      <xdr:colOff>1559380</xdr:colOff>
      <xdr:row>18</xdr:row>
      <xdr:rowOff>1231899</xdr:rowOff>
    </xdr:to>
    <xdr:pic>
      <xdr:nvPicPr>
        <xdr:cNvPr id="71" name="Imagen 70">
          <a:extLst>
            <a:ext uri="{FF2B5EF4-FFF2-40B4-BE49-F238E27FC236}">
              <a16:creationId xmlns="" xmlns:a16="http://schemas.microsoft.com/office/drawing/2014/main" id="{7D004E3B-E8F6-4820-81D0-00474045A12A}"/>
            </a:ext>
          </a:extLst>
        </xdr:cNvPr>
        <xdr:cNvPicPr>
          <a:picLocks noChangeAspect="1"/>
        </xdr:cNvPicPr>
      </xdr:nvPicPr>
      <xdr:blipFill rotWithShape="1">
        <a:blip xmlns:r="http://schemas.openxmlformats.org/officeDocument/2006/relationships" r:embed="rId16"/>
        <a:srcRect l="36410" t="65472" r="56089" b="20452"/>
        <a:stretch/>
      </xdr:blipFill>
      <xdr:spPr>
        <a:xfrm>
          <a:off x="4369255" y="12392024"/>
          <a:ext cx="1085850" cy="1146175"/>
        </a:xfrm>
        <a:prstGeom prst="rect">
          <a:avLst/>
        </a:prstGeom>
      </xdr:spPr>
    </xdr:pic>
    <xdr:clientData/>
  </xdr:twoCellAnchor>
  <xdr:twoCellAnchor editAs="oneCell">
    <xdr:from>
      <xdr:col>3</xdr:col>
      <xdr:colOff>321130</xdr:colOff>
      <xdr:row>16</xdr:row>
      <xdr:rowOff>133350</xdr:rowOff>
    </xdr:from>
    <xdr:to>
      <xdr:col>3</xdr:col>
      <xdr:colOff>1812840</xdr:colOff>
      <xdr:row>16</xdr:row>
      <xdr:rowOff>933449</xdr:rowOff>
    </xdr:to>
    <xdr:pic>
      <xdr:nvPicPr>
        <xdr:cNvPr id="72" name="Imagen 71">
          <a:extLst>
            <a:ext uri="{FF2B5EF4-FFF2-40B4-BE49-F238E27FC236}">
              <a16:creationId xmlns="" xmlns:a16="http://schemas.microsoft.com/office/drawing/2014/main" id="{45B9F3F1-B97E-4C09-A6EF-65CA0BEF1D3D}"/>
            </a:ext>
          </a:extLst>
        </xdr:cNvPr>
        <xdr:cNvPicPr>
          <a:picLocks noChangeAspect="1"/>
        </xdr:cNvPicPr>
      </xdr:nvPicPr>
      <xdr:blipFill rotWithShape="1">
        <a:blip xmlns:r="http://schemas.openxmlformats.org/officeDocument/2006/relationships" r:embed="rId17"/>
        <a:srcRect l="13262" t="28632" r="36082" b="23066"/>
        <a:stretch/>
      </xdr:blipFill>
      <xdr:spPr>
        <a:xfrm>
          <a:off x="4216855" y="9925050"/>
          <a:ext cx="1491710" cy="800099"/>
        </a:xfrm>
        <a:prstGeom prst="rect">
          <a:avLst/>
        </a:prstGeom>
      </xdr:spPr>
    </xdr:pic>
    <xdr:clientData/>
  </xdr:twoCellAnchor>
  <xdr:twoCellAnchor editAs="oneCell">
    <xdr:from>
      <xdr:col>3</xdr:col>
      <xdr:colOff>416380</xdr:colOff>
      <xdr:row>38</xdr:row>
      <xdr:rowOff>43655</xdr:rowOff>
    </xdr:from>
    <xdr:to>
      <xdr:col>3</xdr:col>
      <xdr:colOff>1378405</xdr:colOff>
      <xdr:row>38</xdr:row>
      <xdr:rowOff>1199422</xdr:rowOff>
    </xdr:to>
    <xdr:pic>
      <xdr:nvPicPr>
        <xdr:cNvPr id="73" name="Imagen 72">
          <a:extLst>
            <a:ext uri="{FF2B5EF4-FFF2-40B4-BE49-F238E27FC236}">
              <a16:creationId xmlns="" xmlns:a16="http://schemas.microsoft.com/office/drawing/2014/main" id="{2520672C-2BDC-42EA-B8F8-6A34EDA9AE02}"/>
            </a:ext>
          </a:extLst>
        </xdr:cNvPr>
        <xdr:cNvPicPr>
          <a:picLocks noChangeAspect="1"/>
        </xdr:cNvPicPr>
      </xdr:nvPicPr>
      <xdr:blipFill rotWithShape="1">
        <a:blip xmlns:r="http://schemas.openxmlformats.org/officeDocument/2006/relationships" r:embed="rId16"/>
        <a:srcRect l="36410" t="47321" r="56089" b="36658"/>
        <a:stretch/>
      </xdr:blipFill>
      <xdr:spPr>
        <a:xfrm>
          <a:off x="4312105" y="22998905"/>
          <a:ext cx="962025" cy="1155767"/>
        </a:xfrm>
        <a:prstGeom prst="rect">
          <a:avLst/>
        </a:prstGeom>
      </xdr:spPr>
    </xdr:pic>
    <xdr:clientData/>
  </xdr:twoCellAnchor>
  <xdr:twoCellAnchor editAs="oneCell">
    <xdr:from>
      <xdr:col>3</xdr:col>
      <xdr:colOff>307745</xdr:colOff>
      <xdr:row>40</xdr:row>
      <xdr:rowOff>85723</xdr:rowOff>
    </xdr:from>
    <xdr:to>
      <xdr:col>3</xdr:col>
      <xdr:colOff>1807030</xdr:colOff>
      <xdr:row>40</xdr:row>
      <xdr:rowOff>1402892</xdr:rowOff>
    </xdr:to>
    <xdr:pic>
      <xdr:nvPicPr>
        <xdr:cNvPr id="74" name="Imagen 73">
          <a:extLst>
            <a:ext uri="{FF2B5EF4-FFF2-40B4-BE49-F238E27FC236}">
              <a16:creationId xmlns="" xmlns:a16="http://schemas.microsoft.com/office/drawing/2014/main" id="{8B411E88-0E42-4019-B5C9-9C9C76FCE69C}"/>
            </a:ext>
          </a:extLst>
        </xdr:cNvPr>
        <xdr:cNvPicPr>
          <a:picLocks noChangeAspect="1"/>
        </xdr:cNvPicPr>
      </xdr:nvPicPr>
      <xdr:blipFill rotWithShape="1">
        <a:blip xmlns:r="http://schemas.openxmlformats.org/officeDocument/2006/relationships" r:embed="rId18"/>
        <a:srcRect l="23909" t="37042" r="57652" b="34158"/>
        <a:stretch/>
      </xdr:blipFill>
      <xdr:spPr>
        <a:xfrm>
          <a:off x="4203470" y="30794323"/>
          <a:ext cx="1499285" cy="1317169"/>
        </a:xfrm>
        <a:prstGeom prst="rect">
          <a:avLst/>
        </a:prstGeom>
      </xdr:spPr>
    </xdr:pic>
    <xdr:clientData/>
  </xdr:twoCellAnchor>
  <xdr:twoCellAnchor editAs="oneCell">
    <xdr:from>
      <xdr:col>3</xdr:col>
      <xdr:colOff>292555</xdr:colOff>
      <xdr:row>41</xdr:row>
      <xdr:rowOff>85725</xdr:rowOff>
    </xdr:from>
    <xdr:to>
      <xdr:col>3</xdr:col>
      <xdr:colOff>1799029</xdr:colOff>
      <xdr:row>41</xdr:row>
      <xdr:rowOff>1431645</xdr:rowOff>
    </xdr:to>
    <xdr:pic>
      <xdr:nvPicPr>
        <xdr:cNvPr id="75" name="Imagen 74">
          <a:extLst>
            <a:ext uri="{FF2B5EF4-FFF2-40B4-BE49-F238E27FC236}">
              <a16:creationId xmlns="" xmlns:a16="http://schemas.microsoft.com/office/drawing/2014/main" id="{862B77AE-70F5-4E41-AF48-E3EAEA18E41C}"/>
            </a:ext>
          </a:extLst>
        </xdr:cNvPr>
        <xdr:cNvPicPr>
          <a:picLocks noChangeAspect="1"/>
        </xdr:cNvPicPr>
      </xdr:nvPicPr>
      <xdr:blipFill rotWithShape="1">
        <a:blip xmlns:r="http://schemas.openxmlformats.org/officeDocument/2006/relationships" r:embed="rId19"/>
        <a:srcRect l="21982" t="32597" r="55046" b="30917"/>
        <a:stretch/>
      </xdr:blipFill>
      <xdr:spPr>
        <a:xfrm>
          <a:off x="4188280" y="32251650"/>
          <a:ext cx="1506474" cy="1345920"/>
        </a:xfrm>
        <a:prstGeom prst="rect">
          <a:avLst/>
        </a:prstGeom>
      </xdr:spPr>
    </xdr:pic>
    <xdr:clientData/>
  </xdr:twoCellAnchor>
  <xdr:twoCellAnchor editAs="oneCell">
    <xdr:from>
      <xdr:col>3</xdr:col>
      <xdr:colOff>314325</xdr:colOff>
      <xdr:row>42</xdr:row>
      <xdr:rowOff>142873</xdr:rowOff>
    </xdr:from>
    <xdr:to>
      <xdr:col>3</xdr:col>
      <xdr:colOff>1835604</xdr:colOff>
      <xdr:row>42</xdr:row>
      <xdr:rowOff>1009648</xdr:rowOff>
    </xdr:to>
    <xdr:pic>
      <xdr:nvPicPr>
        <xdr:cNvPr id="76" name="Imagen 75">
          <a:extLst>
            <a:ext uri="{FF2B5EF4-FFF2-40B4-BE49-F238E27FC236}">
              <a16:creationId xmlns="" xmlns:a16="http://schemas.microsoft.com/office/drawing/2014/main" id="{A02E4264-FABC-404F-8B32-232247F07B47}"/>
            </a:ext>
          </a:extLst>
        </xdr:cNvPr>
        <xdr:cNvPicPr>
          <a:picLocks noChangeAspect="1"/>
        </xdr:cNvPicPr>
      </xdr:nvPicPr>
      <xdr:blipFill rotWithShape="1">
        <a:blip xmlns:r="http://schemas.openxmlformats.org/officeDocument/2006/relationships" r:embed="rId20"/>
        <a:srcRect l="28389" t="52507" r="62652" b="38418"/>
        <a:stretch/>
      </xdr:blipFill>
      <xdr:spPr>
        <a:xfrm>
          <a:off x="4210050" y="33813748"/>
          <a:ext cx="1521279" cy="866775"/>
        </a:xfrm>
        <a:prstGeom prst="rect">
          <a:avLst/>
        </a:prstGeom>
      </xdr:spPr>
    </xdr:pic>
    <xdr:clientData/>
  </xdr:twoCellAnchor>
  <xdr:oneCellAnchor>
    <xdr:from>
      <xdr:col>3</xdr:col>
      <xdr:colOff>741590</xdr:colOff>
      <xdr:row>39</xdr:row>
      <xdr:rowOff>85724</xdr:rowOff>
    </xdr:from>
    <xdr:ext cx="563505" cy="757446"/>
    <xdr:pic>
      <xdr:nvPicPr>
        <xdr:cNvPr id="77" name="Imagen 76">
          <a:extLst>
            <a:ext uri="{FF2B5EF4-FFF2-40B4-BE49-F238E27FC236}">
              <a16:creationId xmlns="" xmlns:a16="http://schemas.microsoft.com/office/drawing/2014/main" id="{97ACBA70-342C-43DA-98CC-7AAB420EFAC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637315" y="25155524"/>
          <a:ext cx="563505" cy="7574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409576</xdr:colOff>
      <xdr:row>4</xdr:row>
      <xdr:rowOff>57150</xdr:rowOff>
    </xdr:from>
    <xdr:to>
      <xdr:col>3</xdr:col>
      <xdr:colOff>1266826</xdr:colOff>
      <xdr:row>4</xdr:row>
      <xdr:rowOff>1188610</xdr:rowOff>
    </xdr:to>
    <xdr:pic>
      <xdr:nvPicPr>
        <xdr:cNvPr id="29" name="Imagen 28">
          <a:extLst>
            <a:ext uri="{FF2B5EF4-FFF2-40B4-BE49-F238E27FC236}">
              <a16:creationId xmlns="" xmlns:a16="http://schemas.microsoft.com/office/drawing/2014/main" id="{9D5CFA6A-EE93-4ABE-9EAC-430340A40284}"/>
            </a:ext>
          </a:extLst>
        </xdr:cNvPr>
        <xdr:cNvPicPr>
          <a:picLocks noChangeAspect="1"/>
        </xdr:cNvPicPr>
      </xdr:nvPicPr>
      <xdr:blipFill rotWithShape="1">
        <a:blip xmlns:r="http://schemas.openxmlformats.org/officeDocument/2006/relationships" r:embed="rId6"/>
        <a:srcRect l="27126" t="26072" r="51085" b="21041"/>
        <a:stretch/>
      </xdr:blipFill>
      <xdr:spPr>
        <a:xfrm>
          <a:off x="4305301" y="3333750"/>
          <a:ext cx="857250" cy="1131460"/>
        </a:xfrm>
        <a:prstGeom prst="rect">
          <a:avLst/>
        </a:prstGeom>
      </xdr:spPr>
    </xdr:pic>
    <xdr:clientData/>
  </xdr:twoCellAnchor>
  <xdr:twoCellAnchor editAs="oneCell">
    <xdr:from>
      <xdr:col>3</xdr:col>
      <xdr:colOff>409575</xdr:colOff>
      <xdr:row>34</xdr:row>
      <xdr:rowOff>47625</xdr:rowOff>
    </xdr:from>
    <xdr:to>
      <xdr:col>3</xdr:col>
      <xdr:colOff>1521396</xdr:colOff>
      <xdr:row>34</xdr:row>
      <xdr:rowOff>1323975</xdr:rowOff>
    </xdr:to>
    <xdr:pic>
      <xdr:nvPicPr>
        <xdr:cNvPr id="33" name="Imagen 32"/>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305300" y="20469225"/>
          <a:ext cx="1111821"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295276</xdr:colOff>
      <xdr:row>8</xdr:row>
      <xdr:rowOff>47625</xdr:rowOff>
    </xdr:from>
    <xdr:to>
      <xdr:col>3</xdr:col>
      <xdr:colOff>1476376</xdr:colOff>
      <xdr:row>8</xdr:row>
      <xdr:rowOff>985408</xdr:rowOff>
    </xdr:to>
    <xdr:pic>
      <xdr:nvPicPr>
        <xdr:cNvPr id="35" name="Imagen 34"/>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191001" y="8362950"/>
          <a:ext cx="1181100" cy="937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tabSelected="1" workbookViewId="0">
      <selection activeCell="I45" sqref="I45"/>
    </sheetView>
  </sheetViews>
  <sheetFormatPr baseColWidth="10" defaultRowHeight="15" x14ac:dyDescent="0.25"/>
  <cols>
    <col min="1" max="1" width="5.140625" style="2" bestFit="1" customWidth="1"/>
    <col min="2" max="2" width="20.7109375" style="2" customWidth="1"/>
    <col min="3" max="3" width="32.5703125" style="2" bestFit="1" customWidth="1"/>
    <col min="4" max="4" width="31" style="1" customWidth="1"/>
    <col min="5" max="5" width="19.140625" style="2" customWidth="1"/>
    <col min="6" max="6" width="60.5703125" style="1" bestFit="1" customWidth="1"/>
    <col min="7" max="7" width="10.28515625" style="2" bestFit="1" customWidth="1"/>
    <col min="8" max="8" width="9.85546875" style="1" bestFit="1" customWidth="1"/>
    <col min="9" max="9" width="10.7109375" style="1" bestFit="1" customWidth="1"/>
    <col min="10" max="19" width="11.42578125" style="1"/>
  </cols>
  <sheetData>
    <row r="1" spans="1:19" ht="24.75" customHeight="1" thickBot="1" x14ac:dyDescent="0.3">
      <c r="A1" s="38" t="s">
        <v>84</v>
      </c>
      <c r="B1" s="39"/>
      <c r="C1" s="39"/>
      <c r="D1" s="39"/>
      <c r="E1" s="39"/>
      <c r="F1" s="39"/>
      <c r="G1" s="39"/>
      <c r="H1" s="39"/>
      <c r="I1" s="40"/>
      <c r="J1" s="4"/>
    </row>
    <row r="2" spans="1:19" ht="45.75" thickBot="1" x14ac:dyDescent="0.3">
      <c r="A2" s="28" t="s">
        <v>87</v>
      </c>
      <c r="B2" s="29" t="s">
        <v>86</v>
      </c>
      <c r="C2" s="29" t="s">
        <v>2</v>
      </c>
      <c r="D2" s="29" t="s">
        <v>3</v>
      </c>
      <c r="E2" s="29" t="s">
        <v>4</v>
      </c>
      <c r="F2" s="29" t="s">
        <v>5</v>
      </c>
      <c r="G2" s="29" t="s">
        <v>6</v>
      </c>
      <c r="H2" s="29" t="s">
        <v>7</v>
      </c>
      <c r="I2" s="29" t="s">
        <v>85</v>
      </c>
      <c r="J2" s="4"/>
    </row>
    <row r="3" spans="1:19" ht="85.5" customHeight="1" x14ac:dyDescent="0.25">
      <c r="A3" s="16">
        <v>1</v>
      </c>
      <c r="B3" s="27" t="s">
        <v>8</v>
      </c>
      <c r="C3" s="12" t="s">
        <v>9</v>
      </c>
      <c r="D3" s="12"/>
      <c r="E3" s="12" t="s">
        <v>62</v>
      </c>
      <c r="F3" s="13" t="s">
        <v>1</v>
      </c>
      <c r="G3" s="30">
        <v>8</v>
      </c>
      <c r="H3" s="12"/>
      <c r="I3" s="14">
        <f>G3*H3</f>
        <v>0</v>
      </c>
      <c r="J3" s="4"/>
    </row>
    <row r="4" spans="1:19" ht="102" customHeight="1" x14ac:dyDescent="0.25">
      <c r="A4" s="16" t="s">
        <v>103</v>
      </c>
      <c r="B4" s="8" t="s">
        <v>8</v>
      </c>
      <c r="C4" s="9" t="s">
        <v>81</v>
      </c>
      <c r="D4" s="8"/>
      <c r="E4" s="8"/>
      <c r="F4" s="3" t="s">
        <v>96</v>
      </c>
      <c r="G4" s="6">
        <v>56</v>
      </c>
      <c r="H4" s="8"/>
      <c r="I4" s="15">
        <f>G4*H4</f>
        <v>0</v>
      </c>
      <c r="J4" s="4"/>
    </row>
    <row r="5" spans="1:19" ht="102" customHeight="1" x14ac:dyDescent="0.25">
      <c r="A5" s="16" t="s">
        <v>104</v>
      </c>
      <c r="B5" s="8" t="s">
        <v>8</v>
      </c>
      <c r="C5" s="9" t="s">
        <v>81</v>
      </c>
      <c r="D5" s="8"/>
      <c r="E5" s="8"/>
      <c r="F5" s="3" t="s">
        <v>97</v>
      </c>
      <c r="G5" s="6">
        <v>56</v>
      </c>
      <c r="H5" s="8"/>
      <c r="I5" s="15">
        <f>G5*H5</f>
        <v>0</v>
      </c>
      <c r="J5" s="4"/>
    </row>
    <row r="6" spans="1:19" ht="119.25" customHeight="1" x14ac:dyDescent="0.25">
      <c r="A6" s="16" t="s">
        <v>107</v>
      </c>
      <c r="B6" s="10" t="s">
        <v>8</v>
      </c>
      <c r="C6" s="9" t="s">
        <v>81</v>
      </c>
      <c r="D6" s="8"/>
      <c r="E6" s="8" t="s">
        <v>10</v>
      </c>
      <c r="F6" s="3" t="s">
        <v>98</v>
      </c>
      <c r="G6" s="6">
        <v>56</v>
      </c>
      <c r="H6" s="8"/>
      <c r="I6" s="15">
        <f>G6*H6</f>
        <v>0</v>
      </c>
      <c r="J6" s="4"/>
    </row>
    <row r="7" spans="1:19" ht="97.5" customHeight="1" thickBot="1" x14ac:dyDescent="0.3">
      <c r="A7" s="16">
        <v>3</v>
      </c>
      <c r="B7" s="8" t="s">
        <v>11</v>
      </c>
      <c r="C7" s="8" t="s">
        <v>12</v>
      </c>
      <c r="D7" s="8"/>
      <c r="E7" s="8"/>
      <c r="F7" s="5" t="s">
        <v>63</v>
      </c>
      <c r="G7" s="6">
        <v>8</v>
      </c>
      <c r="H7" s="8"/>
      <c r="I7" s="15">
        <f>G7*H7</f>
        <v>0</v>
      </c>
      <c r="J7" s="4"/>
    </row>
    <row r="8" spans="1:19" s="34" customFormat="1" ht="78" customHeight="1" x14ac:dyDescent="0.25">
      <c r="A8" s="20" t="s">
        <v>108</v>
      </c>
      <c r="B8" s="35" t="s">
        <v>114</v>
      </c>
      <c r="C8" s="6" t="s">
        <v>14</v>
      </c>
      <c r="D8" s="6"/>
      <c r="E8" s="6" t="s">
        <v>64</v>
      </c>
      <c r="F8" s="6" t="s">
        <v>99</v>
      </c>
      <c r="G8" s="6">
        <v>2</v>
      </c>
      <c r="H8" s="6"/>
      <c r="I8" s="21">
        <f>G8*H8</f>
        <v>0</v>
      </c>
      <c r="J8" s="32"/>
      <c r="K8" s="33"/>
      <c r="L8" s="33"/>
      <c r="M8" s="33"/>
      <c r="N8" s="33"/>
      <c r="O8" s="33"/>
      <c r="P8" s="33"/>
      <c r="Q8" s="33"/>
      <c r="R8" s="33"/>
      <c r="S8" s="33"/>
    </row>
    <row r="9" spans="1:19" s="34" customFormat="1" ht="78" customHeight="1" x14ac:dyDescent="0.25">
      <c r="A9" s="20" t="s">
        <v>109</v>
      </c>
      <c r="B9" s="35" t="s">
        <v>114</v>
      </c>
      <c r="C9" s="6" t="s">
        <v>14</v>
      </c>
      <c r="D9" s="6"/>
      <c r="E9" s="6" t="s">
        <v>64</v>
      </c>
      <c r="F9" s="6" t="s">
        <v>100</v>
      </c>
      <c r="G9" s="6">
        <v>2</v>
      </c>
      <c r="H9" s="6"/>
      <c r="I9" s="21">
        <f>G9*H9</f>
        <v>0</v>
      </c>
      <c r="J9" s="32"/>
      <c r="K9" s="33"/>
      <c r="L9" s="33"/>
      <c r="M9" s="33"/>
      <c r="N9" s="33"/>
      <c r="O9" s="33"/>
      <c r="P9" s="33"/>
      <c r="Q9" s="33"/>
      <c r="R9" s="33"/>
      <c r="S9" s="33"/>
    </row>
    <row r="10" spans="1:19" ht="78" customHeight="1" x14ac:dyDescent="0.25">
      <c r="A10" s="16">
        <v>5</v>
      </c>
      <c r="B10" s="9" t="s">
        <v>13</v>
      </c>
      <c r="C10" s="8" t="s">
        <v>15</v>
      </c>
      <c r="D10" s="8"/>
      <c r="E10" s="8" t="s">
        <v>66</v>
      </c>
      <c r="F10" s="8" t="s">
        <v>65</v>
      </c>
      <c r="G10" s="6">
        <v>5</v>
      </c>
      <c r="H10" s="8"/>
      <c r="I10" s="15">
        <f>G10*H10</f>
        <v>0</v>
      </c>
      <c r="J10" s="4"/>
    </row>
    <row r="11" spans="1:19" ht="87.75" customHeight="1" x14ac:dyDescent="0.25">
      <c r="A11" s="16">
        <v>6</v>
      </c>
      <c r="B11" s="9" t="s">
        <v>13</v>
      </c>
      <c r="C11" s="8" t="s">
        <v>16</v>
      </c>
      <c r="D11" s="8"/>
      <c r="E11" s="8" t="s">
        <v>67</v>
      </c>
      <c r="F11" s="3" t="s">
        <v>88</v>
      </c>
      <c r="G11" s="6">
        <v>1</v>
      </c>
      <c r="H11" s="8"/>
      <c r="I11" s="15">
        <f>G11*H11</f>
        <v>0</v>
      </c>
      <c r="J11" s="4"/>
    </row>
    <row r="12" spans="1:19" ht="78" customHeight="1" x14ac:dyDescent="0.25">
      <c r="A12" s="18">
        <v>7</v>
      </c>
      <c r="B12" s="9" t="s">
        <v>13</v>
      </c>
      <c r="C12" s="8" t="s">
        <v>17</v>
      </c>
      <c r="D12" s="8"/>
      <c r="E12" s="8" t="s">
        <v>68</v>
      </c>
      <c r="F12" s="3" t="s">
        <v>89</v>
      </c>
      <c r="G12" s="6">
        <v>1</v>
      </c>
      <c r="H12" s="8"/>
      <c r="I12" s="15">
        <f>G12*H12</f>
        <v>0</v>
      </c>
      <c r="J12" s="4"/>
    </row>
    <row r="13" spans="1:19" ht="101.25" hidden="1" customHeight="1" x14ac:dyDescent="0.25">
      <c r="A13" s="22" t="s">
        <v>18</v>
      </c>
      <c r="B13" s="11" t="s">
        <v>19</v>
      </c>
      <c r="C13" s="11" t="s">
        <v>20</v>
      </c>
      <c r="D13" s="11"/>
      <c r="E13" s="11" t="s">
        <v>21</v>
      </c>
      <c r="F13" s="11"/>
      <c r="G13" s="6">
        <v>1</v>
      </c>
      <c r="H13" s="11"/>
      <c r="I13" s="19">
        <f t="shared" ref="I13:I32" si="0">G13*H13</f>
        <v>0</v>
      </c>
      <c r="J13" s="4"/>
    </row>
    <row r="14" spans="1:19" ht="78" hidden="1" customHeight="1" x14ac:dyDescent="0.25">
      <c r="A14" s="22" t="s">
        <v>22</v>
      </c>
      <c r="B14" s="11" t="s">
        <v>23</v>
      </c>
      <c r="C14" s="11" t="s">
        <v>20</v>
      </c>
      <c r="D14" s="11"/>
      <c r="E14" s="11" t="s">
        <v>24</v>
      </c>
      <c r="F14" s="11"/>
      <c r="G14" s="6">
        <v>1</v>
      </c>
      <c r="H14" s="11"/>
      <c r="I14" s="19">
        <f t="shared" si="0"/>
        <v>0</v>
      </c>
      <c r="J14" s="4"/>
    </row>
    <row r="15" spans="1:19" ht="78" hidden="1" customHeight="1" x14ac:dyDescent="0.25">
      <c r="A15" s="41" t="s">
        <v>25</v>
      </c>
      <c r="B15" s="43" t="s">
        <v>26</v>
      </c>
      <c r="C15" s="11" t="s">
        <v>27</v>
      </c>
      <c r="D15" s="11"/>
      <c r="E15" s="11" t="s">
        <v>28</v>
      </c>
      <c r="F15" s="11"/>
      <c r="G15" s="6">
        <v>1</v>
      </c>
      <c r="H15" s="11"/>
      <c r="I15" s="19">
        <f t="shared" si="0"/>
        <v>0</v>
      </c>
      <c r="J15" s="4"/>
    </row>
    <row r="16" spans="1:19" ht="78" hidden="1" customHeight="1" x14ac:dyDescent="0.25">
      <c r="A16" s="42"/>
      <c r="B16" s="44"/>
      <c r="C16" s="11" t="s">
        <v>27</v>
      </c>
      <c r="D16" s="11"/>
      <c r="E16" s="11" t="s">
        <v>29</v>
      </c>
      <c r="F16" s="11"/>
      <c r="G16" s="6">
        <v>1</v>
      </c>
      <c r="H16" s="11"/>
      <c r="I16" s="19">
        <f t="shared" si="0"/>
        <v>0</v>
      </c>
      <c r="J16" s="4"/>
    </row>
    <row r="17" spans="1:10" ht="78" customHeight="1" x14ac:dyDescent="0.25">
      <c r="A17" s="17">
        <v>8</v>
      </c>
      <c r="B17" s="9" t="s">
        <v>30</v>
      </c>
      <c r="C17" s="8" t="s">
        <v>82</v>
      </c>
      <c r="D17" s="8"/>
      <c r="E17" s="8" t="s">
        <v>69</v>
      </c>
      <c r="F17" s="8" t="s">
        <v>31</v>
      </c>
      <c r="G17" s="6">
        <v>2</v>
      </c>
      <c r="H17" s="8"/>
      <c r="I17" s="15">
        <f>G17*H17</f>
        <v>0</v>
      </c>
      <c r="J17" s="4"/>
    </row>
    <row r="18" spans="1:10" ht="120" customHeight="1" x14ac:dyDescent="0.25">
      <c r="A18" s="17">
        <v>9</v>
      </c>
      <c r="B18" s="9" t="s">
        <v>30</v>
      </c>
      <c r="C18" s="8" t="s">
        <v>32</v>
      </c>
      <c r="D18" s="8"/>
      <c r="E18" s="8" t="s">
        <v>71</v>
      </c>
      <c r="F18" s="8" t="s">
        <v>70</v>
      </c>
      <c r="G18" s="6">
        <v>2</v>
      </c>
      <c r="H18" s="8"/>
      <c r="I18" s="15">
        <f>G18*H18</f>
        <v>0</v>
      </c>
      <c r="J18" s="4"/>
    </row>
    <row r="19" spans="1:10" ht="113.25" customHeight="1" x14ac:dyDescent="0.25">
      <c r="A19" s="17">
        <v>10</v>
      </c>
      <c r="B19" s="9" t="s">
        <v>30</v>
      </c>
      <c r="C19" s="8" t="s">
        <v>33</v>
      </c>
      <c r="D19" s="8"/>
      <c r="E19" s="8" t="s">
        <v>72</v>
      </c>
      <c r="F19" s="8" t="s">
        <v>110</v>
      </c>
      <c r="G19" s="6">
        <v>1</v>
      </c>
      <c r="H19" s="8"/>
      <c r="I19" s="15">
        <f>G19*H19</f>
        <v>0</v>
      </c>
      <c r="J19" s="4"/>
    </row>
    <row r="20" spans="1:10" ht="105.75" customHeight="1" x14ac:dyDescent="0.25">
      <c r="A20" s="20">
        <v>11</v>
      </c>
      <c r="B20" s="6" t="s">
        <v>34</v>
      </c>
      <c r="C20" s="6" t="s">
        <v>35</v>
      </c>
      <c r="D20" s="6"/>
      <c r="E20" s="6"/>
      <c r="F20" s="6" t="s">
        <v>90</v>
      </c>
      <c r="G20" s="6">
        <v>2</v>
      </c>
      <c r="H20" s="6"/>
      <c r="I20" s="21">
        <f>G20*H20</f>
        <v>0</v>
      </c>
      <c r="J20" s="4"/>
    </row>
    <row r="21" spans="1:10" ht="78" hidden="1" customHeight="1" x14ac:dyDescent="0.25">
      <c r="A21" s="22" t="s">
        <v>36</v>
      </c>
      <c r="B21" s="11" t="s">
        <v>19</v>
      </c>
      <c r="C21" s="11" t="s">
        <v>27</v>
      </c>
      <c r="D21" s="11"/>
      <c r="E21" s="11"/>
      <c r="F21" s="11"/>
      <c r="G21" s="6">
        <v>1</v>
      </c>
      <c r="H21" s="11"/>
      <c r="I21" s="19">
        <f t="shared" si="0"/>
        <v>0</v>
      </c>
      <c r="J21" s="4"/>
    </row>
    <row r="22" spans="1:10" ht="78" hidden="1" customHeight="1" x14ac:dyDescent="0.25">
      <c r="A22" s="41" t="s">
        <v>37</v>
      </c>
      <c r="B22" s="43" t="s">
        <v>38</v>
      </c>
      <c r="C22" s="11" t="s">
        <v>27</v>
      </c>
      <c r="D22" s="11"/>
      <c r="E22" s="11"/>
      <c r="F22" s="11"/>
      <c r="G22" s="6">
        <v>1</v>
      </c>
      <c r="H22" s="11"/>
      <c r="I22" s="19">
        <f t="shared" si="0"/>
        <v>0</v>
      </c>
      <c r="J22" s="4"/>
    </row>
    <row r="23" spans="1:10" ht="96" hidden="1" customHeight="1" x14ac:dyDescent="0.25">
      <c r="A23" s="42"/>
      <c r="B23" s="44"/>
      <c r="C23" s="11" t="s">
        <v>27</v>
      </c>
      <c r="D23" s="11"/>
      <c r="E23" s="11"/>
      <c r="F23" s="11"/>
      <c r="G23" s="6">
        <v>2</v>
      </c>
      <c r="H23" s="11"/>
      <c r="I23" s="19">
        <f t="shared" si="0"/>
        <v>0</v>
      </c>
      <c r="J23" s="4"/>
    </row>
    <row r="24" spans="1:10" ht="96" hidden="1" customHeight="1" x14ac:dyDescent="0.25">
      <c r="A24" s="41" t="s">
        <v>39</v>
      </c>
      <c r="B24" s="43" t="s">
        <v>40</v>
      </c>
      <c r="C24" s="11" t="s">
        <v>27</v>
      </c>
      <c r="D24" s="11"/>
      <c r="E24" s="11"/>
      <c r="F24" s="11"/>
      <c r="G24" s="6">
        <v>4</v>
      </c>
      <c r="H24" s="11"/>
      <c r="I24" s="19">
        <f t="shared" si="0"/>
        <v>0</v>
      </c>
      <c r="J24" s="4"/>
    </row>
    <row r="25" spans="1:10" ht="21" hidden="1" customHeight="1" x14ac:dyDescent="0.25">
      <c r="A25" s="42"/>
      <c r="B25" s="44"/>
      <c r="C25" s="11" t="s">
        <v>27</v>
      </c>
      <c r="D25" s="11"/>
      <c r="E25" s="11"/>
      <c r="F25" s="11"/>
      <c r="G25" s="6">
        <v>3</v>
      </c>
      <c r="H25" s="11"/>
      <c r="I25" s="19">
        <f t="shared" si="0"/>
        <v>0</v>
      </c>
      <c r="J25" s="4"/>
    </row>
    <row r="26" spans="1:10" hidden="1" x14ac:dyDescent="0.25">
      <c r="A26" s="36" t="s">
        <v>41</v>
      </c>
      <c r="B26" s="37" t="s">
        <v>42</v>
      </c>
      <c r="C26" s="11" t="s">
        <v>27</v>
      </c>
      <c r="D26" s="11"/>
      <c r="E26" s="11"/>
      <c r="F26" s="11"/>
      <c r="G26" s="6">
        <v>2</v>
      </c>
      <c r="H26" s="11"/>
      <c r="I26" s="19">
        <f t="shared" si="0"/>
        <v>0</v>
      </c>
      <c r="J26" s="4"/>
    </row>
    <row r="27" spans="1:10" hidden="1" x14ac:dyDescent="0.25">
      <c r="A27" s="36"/>
      <c r="B27" s="37"/>
      <c r="C27" s="11" t="s">
        <v>27</v>
      </c>
      <c r="D27" s="11"/>
      <c r="E27" s="11"/>
      <c r="F27" s="11"/>
      <c r="G27" s="6">
        <v>1</v>
      </c>
      <c r="H27" s="11"/>
      <c r="I27" s="19">
        <f t="shared" si="0"/>
        <v>0</v>
      </c>
      <c r="J27" s="4"/>
    </row>
    <row r="28" spans="1:10" hidden="1" x14ac:dyDescent="0.25">
      <c r="A28" s="36" t="s">
        <v>43</v>
      </c>
      <c r="B28" s="37" t="s">
        <v>44</v>
      </c>
      <c r="C28" s="11" t="s">
        <v>45</v>
      </c>
      <c r="D28" s="11"/>
      <c r="E28" s="11"/>
      <c r="F28" s="11" t="s">
        <v>46</v>
      </c>
      <c r="G28" s="6">
        <v>2</v>
      </c>
      <c r="H28" s="11"/>
      <c r="I28" s="19">
        <f t="shared" si="0"/>
        <v>0</v>
      </c>
      <c r="J28" s="4"/>
    </row>
    <row r="29" spans="1:10" hidden="1" x14ac:dyDescent="0.25">
      <c r="A29" s="36"/>
      <c r="B29" s="37"/>
      <c r="C29" s="11" t="s">
        <v>47</v>
      </c>
      <c r="D29" s="11"/>
      <c r="E29" s="11"/>
      <c r="F29" s="11"/>
      <c r="G29" s="6">
        <v>1</v>
      </c>
      <c r="H29" s="11"/>
      <c r="I29" s="19">
        <f t="shared" si="0"/>
        <v>0</v>
      </c>
      <c r="J29" s="4"/>
    </row>
    <row r="30" spans="1:10" hidden="1" x14ac:dyDescent="0.25">
      <c r="A30" s="36"/>
      <c r="B30" s="37"/>
      <c r="C30" s="11" t="s">
        <v>48</v>
      </c>
      <c r="D30" s="11"/>
      <c r="E30" s="11"/>
      <c r="F30" s="11"/>
      <c r="G30" s="6">
        <v>1</v>
      </c>
      <c r="H30" s="11"/>
      <c r="I30" s="19">
        <f t="shared" si="0"/>
        <v>0</v>
      </c>
      <c r="J30" s="4"/>
    </row>
    <row r="31" spans="1:10" hidden="1" x14ac:dyDescent="0.25">
      <c r="A31" s="36" t="s">
        <v>49</v>
      </c>
      <c r="B31" s="37" t="s">
        <v>50</v>
      </c>
      <c r="C31" s="11" t="s">
        <v>27</v>
      </c>
      <c r="D31" s="11"/>
      <c r="E31" s="11"/>
      <c r="F31" s="11"/>
      <c r="G31" s="6">
        <v>1</v>
      </c>
      <c r="H31" s="11"/>
      <c r="I31" s="19">
        <f t="shared" si="0"/>
        <v>0</v>
      </c>
      <c r="J31" s="4"/>
    </row>
    <row r="32" spans="1:10" hidden="1" x14ac:dyDescent="0.25">
      <c r="A32" s="36"/>
      <c r="B32" s="37"/>
      <c r="C32" s="11" t="s">
        <v>27</v>
      </c>
      <c r="D32" s="11"/>
      <c r="E32" s="11"/>
      <c r="F32" s="11"/>
      <c r="G32" s="6">
        <v>1</v>
      </c>
      <c r="H32" s="11"/>
      <c r="I32" s="19">
        <f t="shared" si="0"/>
        <v>0</v>
      </c>
      <c r="J32" s="4"/>
    </row>
    <row r="33" spans="1:19" s="34" customFormat="1" ht="93.75" customHeight="1" x14ac:dyDescent="0.25">
      <c r="A33" s="20">
        <v>12</v>
      </c>
      <c r="B33" s="6" t="s">
        <v>112</v>
      </c>
      <c r="C33" s="6" t="s">
        <v>57</v>
      </c>
      <c r="D33" s="6"/>
      <c r="E33" s="6" t="s">
        <v>73</v>
      </c>
      <c r="F33" s="6" t="s">
        <v>91</v>
      </c>
      <c r="G33" s="6">
        <v>4</v>
      </c>
      <c r="H33" s="6"/>
      <c r="I33" s="21">
        <f>G33*H33</f>
        <v>0</v>
      </c>
      <c r="J33" s="32"/>
      <c r="K33" s="33"/>
      <c r="L33" s="33"/>
      <c r="M33" s="33"/>
      <c r="N33" s="33"/>
      <c r="O33" s="33"/>
      <c r="P33" s="33"/>
      <c r="Q33" s="33"/>
      <c r="R33" s="33"/>
      <c r="S33" s="33"/>
    </row>
    <row r="34" spans="1:19" ht="120.75" customHeight="1" x14ac:dyDescent="0.25">
      <c r="A34" s="16" t="s">
        <v>105</v>
      </c>
      <c r="B34" s="8" t="s">
        <v>51</v>
      </c>
      <c r="C34" s="8" t="s">
        <v>81</v>
      </c>
      <c r="D34" s="8"/>
      <c r="E34" s="8"/>
      <c r="F34" s="8" t="s">
        <v>101</v>
      </c>
      <c r="G34" s="6">
        <v>131</v>
      </c>
      <c r="H34" s="8"/>
      <c r="I34" s="15">
        <f>G34*H34</f>
        <v>0</v>
      </c>
      <c r="J34" s="4"/>
    </row>
    <row r="35" spans="1:19" ht="108" customHeight="1" x14ac:dyDescent="0.25">
      <c r="A35" s="16" t="s">
        <v>106</v>
      </c>
      <c r="B35" s="8" t="s">
        <v>51</v>
      </c>
      <c r="C35" s="8" t="s">
        <v>81</v>
      </c>
      <c r="D35" s="8"/>
      <c r="E35" s="8"/>
      <c r="F35" s="8" t="s">
        <v>102</v>
      </c>
      <c r="G35" s="6">
        <v>131</v>
      </c>
      <c r="H35" s="8"/>
      <c r="I35" s="15">
        <f>G35*H35</f>
        <v>0</v>
      </c>
      <c r="J35" s="4"/>
    </row>
    <row r="36" spans="1:19" ht="106.5" customHeight="1" x14ac:dyDescent="0.25">
      <c r="A36" s="16">
        <v>14</v>
      </c>
      <c r="B36" s="8" t="s">
        <v>52</v>
      </c>
      <c r="C36" s="8" t="s">
        <v>83</v>
      </c>
      <c r="D36" s="8"/>
      <c r="E36" s="8" t="s">
        <v>74</v>
      </c>
      <c r="F36" s="8" t="s">
        <v>31</v>
      </c>
      <c r="G36" s="6">
        <v>6</v>
      </c>
      <c r="H36" s="8"/>
      <c r="I36" s="15">
        <f>G36*H36</f>
        <v>0</v>
      </c>
      <c r="J36" s="4"/>
    </row>
    <row r="37" spans="1:19" ht="108.75" customHeight="1" x14ac:dyDescent="0.25">
      <c r="A37" s="16">
        <v>15</v>
      </c>
      <c r="B37" s="9" t="s">
        <v>53</v>
      </c>
      <c r="C37" s="8" t="s">
        <v>54</v>
      </c>
      <c r="D37" s="8"/>
      <c r="E37" s="8" t="s">
        <v>76</v>
      </c>
      <c r="F37" s="8" t="s">
        <v>75</v>
      </c>
      <c r="G37" s="6">
        <v>2</v>
      </c>
      <c r="H37" s="8"/>
      <c r="I37" s="15">
        <f>G37*H37</f>
        <v>0</v>
      </c>
      <c r="J37" s="4"/>
    </row>
    <row r="38" spans="1:19" ht="86.25" customHeight="1" x14ac:dyDescent="0.25">
      <c r="A38" s="18">
        <v>16</v>
      </c>
      <c r="B38" s="9" t="s">
        <v>53</v>
      </c>
      <c r="C38" s="8" t="s">
        <v>55</v>
      </c>
      <c r="D38" s="8"/>
      <c r="E38" s="8" t="s">
        <v>77</v>
      </c>
      <c r="F38" s="23" t="s">
        <v>111</v>
      </c>
      <c r="G38" s="6">
        <v>1</v>
      </c>
      <c r="H38" s="8"/>
      <c r="I38" s="15">
        <f>G38*H38</f>
        <v>0</v>
      </c>
      <c r="J38" s="4"/>
    </row>
    <row r="39" spans="1:19" ht="103.5" customHeight="1" x14ac:dyDescent="0.25">
      <c r="A39" s="17">
        <v>17</v>
      </c>
      <c r="B39" s="9" t="s">
        <v>56</v>
      </c>
      <c r="C39" s="8" t="s">
        <v>32</v>
      </c>
      <c r="D39" s="8"/>
      <c r="E39" s="8" t="s">
        <v>71</v>
      </c>
      <c r="F39" s="8" t="s">
        <v>70</v>
      </c>
      <c r="G39" s="6">
        <v>7</v>
      </c>
      <c r="H39" s="8"/>
      <c r="I39" s="15">
        <f>G39*H39</f>
        <v>0</v>
      </c>
      <c r="J39" s="4"/>
    </row>
    <row r="40" spans="1:19" s="34" customFormat="1" ht="75.75" customHeight="1" x14ac:dyDescent="0.25">
      <c r="A40" s="20">
        <v>18</v>
      </c>
      <c r="B40" s="6" t="s">
        <v>113</v>
      </c>
      <c r="C40" s="6" t="s">
        <v>32</v>
      </c>
      <c r="D40" s="6"/>
      <c r="E40" s="6"/>
      <c r="F40" s="6" t="s">
        <v>92</v>
      </c>
      <c r="G40" s="6">
        <v>12</v>
      </c>
      <c r="H40" s="6"/>
      <c r="I40" s="21">
        <f>G40*H40</f>
        <v>0</v>
      </c>
      <c r="J40" s="32"/>
      <c r="K40" s="33"/>
      <c r="L40" s="33"/>
      <c r="M40" s="33"/>
      <c r="N40" s="33"/>
      <c r="O40" s="33"/>
      <c r="P40" s="33"/>
      <c r="Q40" s="33"/>
      <c r="R40" s="33"/>
      <c r="S40" s="33"/>
    </row>
    <row r="41" spans="1:19" ht="114.75" customHeight="1" x14ac:dyDescent="0.25">
      <c r="A41" s="16">
        <v>19</v>
      </c>
      <c r="B41" s="8" t="s">
        <v>58</v>
      </c>
      <c r="C41" s="8" t="s">
        <v>59</v>
      </c>
      <c r="D41" s="8"/>
      <c r="E41" s="8" t="s">
        <v>78</v>
      </c>
      <c r="F41" s="8" t="s">
        <v>95</v>
      </c>
      <c r="G41" s="6">
        <v>1</v>
      </c>
      <c r="H41" s="8"/>
      <c r="I41" s="15">
        <f>G41*H41</f>
        <v>0</v>
      </c>
      <c r="J41" s="4"/>
    </row>
    <row r="42" spans="1:19" ht="118.5" customHeight="1" x14ac:dyDescent="0.25">
      <c r="A42" s="16">
        <v>20</v>
      </c>
      <c r="B42" s="8" t="s">
        <v>58</v>
      </c>
      <c r="C42" s="8" t="s">
        <v>60</v>
      </c>
      <c r="D42" s="8"/>
      <c r="E42" s="8" t="s">
        <v>79</v>
      </c>
      <c r="F42" s="8" t="s">
        <v>93</v>
      </c>
      <c r="G42" s="6">
        <v>2</v>
      </c>
      <c r="H42" s="8"/>
      <c r="I42" s="15">
        <f>G42*H42</f>
        <v>0</v>
      </c>
      <c r="J42" s="4"/>
    </row>
    <row r="43" spans="1:19" ht="82.5" customHeight="1" thickBot="1" x14ac:dyDescent="0.3">
      <c r="A43" s="24">
        <v>21</v>
      </c>
      <c r="B43" s="25" t="s">
        <v>58</v>
      </c>
      <c r="C43" s="25" t="s">
        <v>61</v>
      </c>
      <c r="D43" s="25"/>
      <c r="E43" s="25" t="s">
        <v>80</v>
      </c>
      <c r="F43" s="25" t="s">
        <v>94</v>
      </c>
      <c r="G43" s="31">
        <v>1</v>
      </c>
      <c r="H43" s="25"/>
      <c r="I43" s="26">
        <f>G43*H43</f>
        <v>0</v>
      </c>
      <c r="J43" s="4"/>
    </row>
    <row r="44" spans="1:19" ht="15.75" thickBot="1" x14ac:dyDescent="0.3">
      <c r="A44" s="45" t="s">
        <v>0</v>
      </c>
      <c r="B44" s="46"/>
      <c r="C44" s="46"/>
      <c r="D44" s="46"/>
      <c r="E44" s="46"/>
      <c r="F44" s="46"/>
      <c r="G44" s="46"/>
      <c r="H44" s="47"/>
      <c r="I44" s="7">
        <f>SUM(I3:I43)</f>
        <v>0</v>
      </c>
    </row>
  </sheetData>
  <mergeCells count="14">
    <mergeCell ref="A28:A30"/>
    <mergeCell ref="B28:B30"/>
    <mergeCell ref="A31:A32"/>
    <mergeCell ref="B31:B32"/>
    <mergeCell ref="A44:H44"/>
    <mergeCell ref="A26:A27"/>
    <mergeCell ref="B26:B27"/>
    <mergeCell ref="A1:I1"/>
    <mergeCell ref="A15:A16"/>
    <mergeCell ref="B15:B16"/>
    <mergeCell ref="A22:A23"/>
    <mergeCell ref="B22:B23"/>
    <mergeCell ref="A24:A25"/>
    <mergeCell ref="B24:B2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Concurso de Precios 019-18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Sacco</dc:creator>
  <cp:lastModifiedBy>Julia Sacco</cp:lastModifiedBy>
  <cp:lastPrinted>2018-07-10T13:43:03Z</cp:lastPrinted>
  <dcterms:created xsi:type="dcterms:W3CDTF">2018-07-10T10:44:55Z</dcterms:created>
  <dcterms:modified xsi:type="dcterms:W3CDTF">2018-08-10T11:04:50Z</dcterms:modified>
</cp:coreProperties>
</file>